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ublica 2022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G9" i="1" l="1"/>
  <c r="E39" i="1" l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47" i="1" s="1"/>
  <c r="F19" i="1"/>
  <c r="D19" i="1"/>
  <c r="C19" i="1"/>
  <c r="F9" i="1"/>
  <c r="D9" i="1"/>
  <c r="C9" i="1"/>
  <c r="C47" i="1" l="1"/>
  <c r="E9" i="1"/>
  <c r="D47" i="1"/>
  <c r="F47" i="1"/>
  <c r="E19" i="1"/>
  <c r="E47" i="1" l="1"/>
  <c r="H19" i="1"/>
  <c r="H9" i="1"/>
  <c r="H47" i="1" l="1"/>
</calcChain>
</file>

<file path=xl/sharedStrings.xml><?xml version="1.0" encoding="utf-8"?>
<sst xmlns="http://schemas.openxmlformats.org/spreadsheetml/2006/main" count="52" uniqueCount="52">
  <si>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</si>
  <si>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</si>
  <si>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</si>
  <si>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</si>
  <si>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</si>
  <si>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</si>
  <si>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</si>
  <si>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</si>
  <si>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</si>
  <si>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</si>
  <si>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</si>
  <si>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</si>
  <si>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</si>
  <si>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</si>
  <si>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</si>
  <si>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</si>
  <si>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</si>
  <si>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</si>
  <si>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</si>
  <si>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</si>
  <si>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</si>
  <si>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</si>
  <si>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</si>
  <si>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</si>
  <si>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Coordinación de Zona 01 Sur</t>
  </si>
  <si>
    <t>Coordinación de Zona 02 Norte</t>
  </si>
  <si>
    <t>Coordinación de Zona 20 Sureste</t>
  </si>
  <si>
    <t>Coordinación de Zona 03 Juárez</t>
  </si>
  <si>
    <t>Coordinación de Zona 17 Juárez</t>
  </si>
  <si>
    <t>Coordinación de Zona 18 Juárez</t>
  </si>
  <si>
    <t>Coordinación de Zona 19 Juárez</t>
  </si>
  <si>
    <t>Coordinación de Zona 07 Nuevo Casas Grandes</t>
  </si>
  <si>
    <t>Coordinación de Zona 08 Madera</t>
  </si>
  <si>
    <t>Coordinación de Zona 09 San Juanito</t>
  </si>
  <si>
    <t>Coordinación de Zona 10 Cuauhtémoc</t>
  </si>
  <si>
    <t>Coordinación de Zona 12 Delicias</t>
  </si>
  <si>
    <t>Coordinación de Zona 13 Camargo</t>
  </si>
  <si>
    <t>Coordinación de Zona 14 Guachochi</t>
  </si>
  <si>
    <t>Coordinación de Zona 15 Parral</t>
  </si>
  <si>
    <t>Coordinación de Zona 26 Guadalupe y Calvo</t>
  </si>
  <si>
    <t>Oficina del Director</t>
  </si>
  <si>
    <t>Proyectos Estrategicos</t>
  </si>
  <si>
    <t>Administración y Finanzas</t>
  </si>
  <si>
    <t>Acreditación y Certificación</t>
  </si>
  <si>
    <t>Informática</t>
  </si>
  <si>
    <t>Planeción y Evaluación</t>
  </si>
  <si>
    <t>Servicios Educativos</t>
  </si>
  <si>
    <t>Coordinación Regional</t>
  </si>
  <si>
    <t>Jurídico</t>
  </si>
  <si>
    <t>Direcciön General</t>
  </si>
  <si>
    <t>Instituto Chihuahuense de Educación para los Adultos</t>
  </si>
  <si>
    <t>Del 01 de enero al 31 de dciembre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</si>
</sst>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63"/>
  <sheetViews>
    <sheetView tabSelected="1" zoomScale="90" zoomScaleNormal="90" workbookViewId="0">
      <selection activeCell="K28" sqref="K28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2" t="s">
        <v>50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x14ac:dyDescent="0.2">
      <c r="B5" s="38" t="s">
        <v>51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2"/>
      <c r="D6" s="42"/>
      <c r="E6" s="42"/>
      <c r="F6" s="42"/>
      <c r="G6" s="42"/>
      <c r="H6" s="43"/>
    </row>
    <row r="7" spans="2:9" ht="12.75" thickBot="1" x14ac:dyDescent="0.25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9" ht="24.75" thickBot="1" x14ac:dyDescent="0.25">
      <c r="B8" s="28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8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SUM(C20:C45)</f>
        <v>126962076</v>
      </c>
      <c r="D19" s="13">
        <f t="shared" ref="D19:G19" si="2">SUM(D20:D45)</f>
        <v>2998447</v>
      </c>
      <c r="E19" s="19">
        <f t="shared" ref="E19:E45" si="3">SUM(C19:D19)</f>
        <v>129960523</v>
      </c>
      <c r="F19" s="13">
        <f t="shared" si="2"/>
        <v>129960523</v>
      </c>
      <c r="G19" s="13">
        <f t="shared" si="2"/>
        <v>129960523</v>
      </c>
      <c r="H19" s="19">
        <f>SUM(E19-F19)</f>
        <v>0</v>
      </c>
    </row>
    <row r="20" spans="2:8" x14ac:dyDescent="0.2">
      <c r="B20" s="7" t="s">
        <v>24</v>
      </c>
      <c r="C20" s="24">
        <v>9961331</v>
      </c>
      <c r="D20" s="25">
        <v>-333132</v>
      </c>
      <c r="E20" s="24">
        <f t="shared" si="3"/>
        <v>9628199</v>
      </c>
      <c r="F20" s="25">
        <v>9628199</v>
      </c>
      <c r="G20" s="24">
        <v>9628199</v>
      </c>
      <c r="H20" s="8">
        <f t="shared" ref="H20:H45" si="4">SUM(E20-F20)</f>
        <v>0</v>
      </c>
    </row>
    <row r="21" spans="2:8" x14ac:dyDescent="0.2">
      <c r="B21" s="7" t="s">
        <v>25</v>
      </c>
      <c r="C21" s="24">
        <v>8070877</v>
      </c>
      <c r="D21" s="25">
        <v>-512895</v>
      </c>
      <c r="E21" s="24">
        <f t="shared" si="3"/>
        <v>7557982</v>
      </c>
      <c r="F21" s="25">
        <v>7557982</v>
      </c>
      <c r="G21" s="24">
        <v>7557982</v>
      </c>
      <c r="H21" s="8">
        <f t="shared" si="4"/>
        <v>0</v>
      </c>
    </row>
    <row r="22" spans="2:8" x14ac:dyDescent="0.2">
      <c r="B22" s="7" t="s">
        <v>26</v>
      </c>
      <c r="C22" s="24">
        <v>7603794</v>
      </c>
      <c r="D22" s="25">
        <v>-330107</v>
      </c>
      <c r="E22" s="24">
        <f t="shared" si="3"/>
        <v>7273687</v>
      </c>
      <c r="F22" s="25">
        <v>7273687</v>
      </c>
      <c r="G22" s="24">
        <v>7273687</v>
      </c>
      <c r="H22" s="8">
        <f t="shared" si="4"/>
        <v>0</v>
      </c>
    </row>
    <row r="23" spans="2:8" x14ac:dyDescent="0.2">
      <c r="B23" s="7" t="s">
        <v>27</v>
      </c>
      <c r="C23" s="24">
        <v>4630697</v>
      </c>
      <c r="D23" s="25">
        <v>-301793</v>
      </c>
      <c r="E23" s="24">
        <f t="shared" si="3"/>
        <v>4328904</v>
      </c>
      <c r="F23" s="25">
        <v>4328904</v>
      </c>
      <c r="G23" s="24">
        <v>4328904</v>
      </c>
      <c r="H23" s="8">
        <f t="shared" si="4"/>
        <v>0</v>
      </c>
    </row>
    <row r="24" spans="2:8" x14ac:dyDescent="0.2">
      <c r="B24" s="7" t="s">
        <v>28</v>
      </c>
      <c r="C24" s="24">
        <v>5155369</v>
      </c>
      <c r="D24" s="25">
        <v>-181933</v>
      </c>
      <c r="E24" s="24">
        <f t="shared" si="3"/>
        <v>4973436</v>
      </c>
      <c r="F24" s="25">
        <v>4973436</v>
      </c>
      <c r="G24" s="24">
        <v>4973436</v>
      </c>
      <c r="H24" s="8">
        <f t="shared" si="4"/>
        <v>0</v>
      </c>
    </row>
    <row r="25" spans="2:8" x14ac:dyDescent="0.2">
      <c r="B25" s="7" t="s">
        <v>29</v>
      </c>
      <c r="C25" s="24">
        <v>4742045</v>
      </c>
      <c r="D25" s="25">
        <v>-379358</v>
      </c>
      <c r="E25" s="24">
        <f t="shared" si="3"/>
        <v>4362687</v>
      </c>
      <c r="F25" s="25">
        <v>4362687</v>
      </c>
      <c r="G25" s="24">
        <v>4362687</v>
      </c>
      <c r="H25" s="8">
        <f t="shared" si="4"/>
        <v>0</v>
      </c>
    </row>
    <row r="26" spans="2:8" x14ac:dyDescent="0.2">
      <c r="B26" s="7" t="s">
        <v>30</v>
      </c>
      <c r="C26" s="24">
        <v>5355340</v>
      </c>
      <c r="D26" s="25">
        <v>-530169</v>
      </c>
      <c r="E26" s="24">
        <f t="shared" si="3"/>
        <v>4825171</v>
      </c>
      <c r="F26" s="25">
        <v>4825171</v>
      </c>
      <c r="G26" s="24">
        <v>4825171</v>
      </c>
      <c r="H26" s="8">
        <f t="shared" si="4"/>
        <v>0</v>
      </c>
    </row>
    <row r="27" spans="2:8" ht="24" x14ac:dyDescent="0.2">
      <c r="B27" s="7" t="s">
        <v>31</v>
      </c>
      <c r="C27" s="24">
        <v>5059142</v>
      </c>
      <c r="D27" s="25">
        <v>-198725</v>
      </c>
      <c r="E27" s="24">
        <f t="shared" si="3"/>
        <v>4860417</v>
      </c>
      <c r="F27" s="25">
        <v>4860417</v>
      </c>
      <c r="G27" s="24">
        <v>4860417</v>
      </c>
      <c r="H27" s="8">
        <f t="shared" si="4"/>
        <v>0</v>
      </c>
    </row>
    <row r="28" spans="2:8" x14ac:dyDescent="0.2">
      <c r="B28" s="7" t="s">
        <v>32</v>
      </c>
      <c r="C28" s="24">
        <v>3385214</v>
      </c>
      <c r="D28" s="25">
        <v>-393538</v>
      </c>
      <c r="E28" s="24">
        <f t="shared" si="3"/>
        <v>2991676</v>
      </c>
      <c r="F28" s="25">
        <v>2991676</v>
      </c>
      <c r="G28" s="24">
        <v>2991676</v>
      </c>
      <c r="H28" s="8">
        <f t="shared" si="4"/>
        <v>0</v>
      </c>
    </row>
    <row r="29" spans="2:8" x14ac:dyDescent="0.2">
      <c r="B29" s="7" t="s">
        <v>33</v>
      </c>
      <c r="C29" s="24">
        <v>3127914</v>
      </c>
      <c r="D29" s="25">
        <v>-242055</v>
      </c>
      <c r="E29" s="24">
        <f t="shared" si="3"/>
        <v>2885859</v>
      </c>
      <c r="F29" s="25">
        <v>2885859</v>
      </c>
      <c r="G29" s="24">
        <v>2885859</v>
      </c>
      <c r="H29" s="8">
        <f t="shared" si="4"/>
        <v>0</v>
      </c>
    </row>
    <row r="30" spans="2:8" x14ac:dyDescent="0.2">
      <c r="B30" s="7" t="s">
        <v>34</v>
      </c>
      <c r="C30" s="24">
        <v>6516788</v>
      </c>
      <c r="D30" s="25">
        <v>-97909</v>
      </c>
      <c r="E30" s="24">
        <f t="shared" si="3"/>
        <v>6418879</v>
      </c>
      <c r="F30" s="25">
        <v>6418879</v>
      </c>
      <c r="G30" s="24">
        <v>6418879</v>
      </c>
      <c r="H30" s="8">
        <f t="shared" si="4"/>
        <v>0</v>
      </c>
    </row>
    <row r="31" spans="2:8" x14ac:dyDescent="0.2">
      <c r="B31" s="7" t="s">
        <v>35</v>
      </c>
      <c r="C31" s="24">
        <v>6332542</v>
      </c>
      <c r="D31" s="25">
        <v>53581</v>
      </c>
      <c r="E31" s="24">
        <f t="shared" si="3"/>
        <v>6386123</v>
      </c>
      <c r="F31" s="25">
        <v>6386123</v>
      </c>
      <c r="G31" s="24">
        <v>6386123</v>
      </c>
      <c r="H31" s="8">
        <f t="shared" si="4"/>
        <v>0</v>
      </c>
    </row>
    <row r="32" spans="2:8" x14ac:dyDescent="0.2">
      <c r="B32" s="7" t="s">
        <v>36</v>
      </c>
      <c r="C32" s="24">
        <v>5152789</v>
      </c>
      <c r="D32" s="25">
        <v>-569962</v>
      </c>
      <c r="E32" s="24">
        <f t="shared" si="3"/>
        <v>4582827</v>
      </c>
      <c r="F32" s="25">
        <v>4582827</v>
      </c>
      <c r="G32" s="24">
        <v>4582827</v>
      </c>
      <c r="H32" s="8">
        <f t="shared" si="4"/>
        <v>0</v>
      </c>
    </row>
    <row r="33" spans="2:8" x14ac:dyDescent="0.2">
      <c r="B33" s="7" t="s">
        <v>37</v>
      </c>
      <c r="C33" s="24">
        <v>3753728</v>
      </c>
      <c r="D33" s="25">
        <v>-590880</v>
      </c>
      <c r="E33" s="24">
        <f t="shared" si="3"/>
        <v>3162848</v>
      </c>
      <c r="F33" s="25">
        <v>3162848</v>
      </c>
      <c r="G33" s="24">
        <v>3162848</v>
      </c>
      <c r="H33" s="8">
        <f t="shared" si="4"/>
        <v>0</v>
      </c>
    </row>
    <row r="34" spans="2:8" x14ac:dyDescent="0.2">
      <c r="B34" s="7" t="s">
        <v>38</v>
      </c>
      <c r="C34" s="24">
        <v>6910600</v>
      </c>
      <c r="D34" s="25">
        <v>-153671</v>
      </c>
      <c r="E34" s="24">
        <f t="shared" si="3"/>
        <v>6756929</v>
      </c>
      <c r="F34" s="25">
        <v>6756929</v>
      </c>
      <c r="G34" s="24">
        <v>6756929</v>
      </c>
      <c r="H34" s="8">
        <f t="shared" si="4"/>
        <v>0</v>
      </c>
    </row>
    <row r="35" spans="2:8" x14ac:dyDescent="0.2">
      <c r="B35" s="7" t="s">
        <v>39</v>
      </c>
      <c r="C35" s="24">
        <v>2284237</v>
      </c>
      <c r="D35" s="25">
        <v>-77669</v>
      </c>
      <c r="E35" s="24">
        <f t="shared" si="3"/>
        <v>2206568</v>
      </c>
      <c r="F35" s="25">
        <v>2206568</v>
      </c>
      <c r="G35" s="24">
        <v>2206568</v>
      </c>
      <c r="H35" s="8">
        <f t="shared" si="4"/>
        <v>0</v>
      </c>
    </row>
    <row r="36" spans="2:8" x14ac:dyDescent="0.2">
      <c r="B36" s="7" t="s">
        <v>40</v>
      </c>
      <c r="C36" s="24">
        <v>3076263</v>
      </c>
      <c r="D36" s="25">
        <v>-75246</v>
      </c>
      <c r="E36" s="24">
        <f t="shared" si="3"/>
        <v>3001017</v>
      </c>
      <c r="F36" s="25">
        <v>3001017</v>
      </c>
      <c r="G36" s="24">
        <v>3001017</v>
      </c>
      <c r="H36" s="8">
        <f t="shared" si="4"/>
        <v>0</v>
      </c>
    </row>
    <row r="37" spans="2:8" x14ac:dyDescent="0.2">
      <c r="B37" s="7" t="s">
        <v>41</v>
      </c>
      <c r="C37" s="24">
        <v>555425</v>
      </c>
      <c r="D37" s="25">
        <v>-9261</v>
      </c>
      <c r="E37" s="24">
        <f t="shared" si="3"/>
        <v>546164</v>
      </c>
      <c r="F37" s="25">
        <v>546164</v>
      </c>
      <c r="G37" s="24">
        <v>546164</v>
      </c>
      <c r="H37" s="8">
        <f t="shared" si="4"/>
        <v>0</v>
      </c>
    </row>
    <row r="38" spans="2:8" x14ac:dyDescent="0.2">
      <c r="B38" s="7" t="s">
        <v>42</v>
      </c>
      <c r="C38" s="24">
        <v>16618650</v>
      </c>
      <c r="D38" s="25">
        <v>2729444</v>
      </c>
      <c r="E38" s="24">
        <f t="shared" si="3"/>
        <v>19348094</v>
      </c>
      <c r="F38" s="24">
        <v>19348094</v>
      </c>
      <c r="G38" s="24">
        <v>19348094</v>
      </c>
      <c r="H38" s="8">
        <f t="shared" si="4"/>
        <v>0</v>
      </c>
    </row>
    <row r="39" spans="2:8" x14ac:dyDescent="0.2">
      <c r="B39" s="7" t="s">
        <v>43</v>
      </c>
      <c r="C39" s="24">
        <v>2735324</v>
      </c>
      <c r="D39" s="25">
        <v>4370</v>
      </c>
      <c r="E39" s="24">
        <f t="shared" si="3"/>
        <v>2739694</v>
      </c>
      <c r="F39" s="25">
        <v>2739694</v>
      </c>
      <c r="G39" s="24">
        <v>2739694</v>
      </c>
      <c r="H39" s="8">
        <f t="shared" si="4"/>
        <v>0</v>
      </c>
    </row>
    <row r="40" spans="2:8" x14ac:dyDescent="0.2">
      <c r="B40" s="7" t="s">
        <v>44</v>
      </c>
      <c r="C40" s="24">
        <v>1664282</v>
      </c>
      <c r="D40" s="25">
        <v>-98563</v>
      </c>
      <c r="E40" s="24">
        <f t="shared" si="3"/>
        <v>1565719</v>
      </c>
      <c r="F40" s="25">
        <v>1565719</v>
      </c>
      <c r="G40" s="24">
        <v>1565719</v>
      </c>
      <c r="H40" s="8">
        <f t="shared" si="4"/>
        <v>0</v>
      </c>
    </row>
    <row r="41" spans="2:8" x14ac:dyDescent="0.2">
      <c r="B41" s="7" t="s">
        <v>45</v>
      </c>
      <c r="C41" s="24">
        <v>2161351</v>
      </c>
      <c r="D41" s="25">
        <v>-106414</v>
      </c>
      <c r="E41" s="24">
        <f t="shared" si="3"/>
        <v>2054937</v>
      </c>
      <c r="F41" s="25">
        <v>2054937</v>
      </c>
      <c r="G41" s="24">
        <v>2054937</v>
      </c>
      <c r="H41" s="8">
        <f t="shared" si="4"/>
        <v>0</v>
      </c>
    </row>
    <row r="42" spans="2:8" x14ac:dyDescent="0.2">
      <c r="B42" s="7" t="s">
        <v>46</v>
      </c>
      <c r="C42" s="24">
        <v>1598295</v>
      </c>
      <c r="D42" s="25">
        <v>-34208</v>
      </c>
      <c r="E42" s="24">
        <f t="shared" si="3"/>
        <v>1564087</v>
      </c>
      <c r="F42" s="25">
        <v>1564087</v>
      </c>
      <c r="G42" s="24">
        <v>1564087</v>
      </c>
      <c r="H42" s="8">
        <f t="shared" si="4"/>
        <v>0</v>
      </c>
    </row>
    <row r="43" spans="2:8" x14ac:dyDescent="0.2">
      <c r="B43" s="7" t="s">
        <v>47</v>
      </c>
      <c r="C43" s="24">
        <v>980963</v>
      </c>
      <c r="D43" s="25">
        <v>-27399</v>
      </c>
      <c r="E43" s="24">
        <f t="shared" si="3"/>
        <v>953564</v>
      </c>
      <c r="F43" s="25">
        <v>953564</v>
      </c>
      <c r="G43" s="24">
        <v>953564</v>
      </c>
      <c r="H43" s="8">
        <f t="shared" si="4"/>
        <v>0</v>
      </c>
    </row>
    <row r="44" spans="2:8" x14ac:dyDescent="0.2">
      <c r="B44" s="7" t="s">
        <v>48</v>
      </c>
      <c r="C44" s="24">
        <v>809009</v>
      </c>
      <c r="D44" s="25">
        <v>-171312</v>
      </c>
      <c r="E44" s="24">
        <f t="shared" si="3"/>
        <v>637697</v>
      </c>
      <c r="F44" s="25">
        <v>637697</v>
      </c>
      <c r="G44" s="24">
        <v>637697</v>
      </c>
      <c r="H44" s="8">
        <f t="shared" si="4"/>
        <v>0</v>
      </c>
    </row>
    <row r="45" spans="2:8" x14ac:dyDescent="0.2">
      <c r="B45" s="7" t="s">
        <v>49</v>
      </c>
      <c r="C45" s="24">
        <v>8720107</v>
      </c>
      <c r="D45" s="25">
        <v>5627251</v>
      </c>
      <c r="E45" s="24">
        <f t="shared" si="3"/>
        <v>14347358</v>
      </c>
      <c r="F45" s="25">
        <v>14347358</v>
      </c>
      <c r="G45" s="24">
        <v>14347358</v>
      </c>
      <c r="H45" s="8">
        <f t="shared" si="4"/>
        <v>0</v>
      </c>
    </row>
    <row r="46" spans="2:8" ht="12" customHeight="1" x14ac:dyDescent="0.2">
      <c r="B46" s="11"/>
      <c r="C46" s="10"/>
      <c r="D46" s="10"/>
      <c r="E46" s="10"/>
      <c r="F46" s="10"/>
      <c r="G46" s="10"/>
      <c r="H46" s="10"/>
    </row>
    <row r="47" spans="2:8" x14ac:dyDescent="0.2">
      <c r="B47" s="3" t="s">
        <v>22</v>
      </c>
      <c r="C47" s="4">
        <f>SUM(C9+C19)</f>
        <v>126962076</v>
      </c>
      <c r="D47" s="4">
        <f t="shared" ref="D47:H47" si="5">SUM(D9+D19)</f>
        <v>2998447</v>
      </c>
      <c r="E47" s="26">
        <f t="shared" si="5"/>
        <v>129960523</v>
      </c>
      <c r="F47" s="4">
        <f t="shared" si="5"/>
        <v>129960523</v>
      </c>
      <c r="G47" s="26">
        <f t="shared" si="5"/>
        <v>129960523</v>
      </c>
      <c r="H47" s="4">
        <f t="shared" si="5"/>
        <v>0</v>
      </c>
    </row>
    <row r="48" spans="2:8" ht="12.75" thickBot="1" x14ac:dyDescent="0.25">
      <c r="B48" s="5"/>
      <c r="C48" s="6"/>
      <c r="D48" s="6"/>
      <c r="E48" s="21"/>
      <c r="F48" s="6"/>
      <c r="G48" s="14"/>
      <c r="H48" s="14"/>
    </row>
    <row r="49" spans="3:8" s="22" customFormat="1" ht="11.25" customHeigh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8" s="22" customFormat="1" x14ac:dyDescent="0.2">
      <c r="C97" s="23"/>
      <c r="D97" s="23"/>
      <c r="E97" s="23"/>
      <c r="F97" s="23"/>
      <c r="G97" s="23"/>
      <c r="H97" s="23"/>
    </row>
    <row r="98" spans="3:8" s="22" customFormat="1" x14ac:dyDescent="0.2">
      <c r="C98" s="23"/>
      <c r="D98" s="23"/>
      <c r="E98" s="23"/>
      <c r="F98" s="23"/>
      <c r="G98" s="23"/>
      <c r="H98" s="23"/>
    </row>
    <row r="99" spans="3:8" s="22" customFormat="1" x14ac:dyDescent="0.2">
      <c r="C99" s="23"/>
      <c r="D99" s="23"/>
      <c r="E99" s="23"/>
      <c r="F99" s="23"/>
      <c r="G99" s="23"/>
      <c r="H99" s="23"/>
    </row>
    <row r="100" spans="3:8" s="22" customFormat="1" x14ac:dyDescent="0.2">
      <c r="C100" s="23"/>
      <c r="D100" s="23"/>
      <c r="E100" s="23"/>
      <c r="F100" s="23"/>
      <c r="G100" s="23"/>
      <c r="H100" s="23"/>
    </row>
    <row r="101" spans="3:8" s="22" customFormat="1" x14ac:dyDescent="0.2">
      <c r="C101" s="23"/>
      <c r="D101" s="23"/>
      <c r="E101" s="23"/>
      <c r="F101" s="23"/>
      <c r="G101" s="23"/>
      <c r="H101" s="23"/>
    </row>
    <row r="102" spans="3:8" s="22" customFormat="1" x14ac:dyDescent="0.2">
      <c r="C102" s="23"/>
      <c r="D102" s="23"/>
      <c r="E102" s="23"/>
      <c r="F102" s="23"/>
      <c r="G102" s="23"/>
      <c r="H102" s="23"/>
    </row>
    <row r="103" spans="3:8" s="22" customFormat="1" x14ac:dyDescent="0.2">
      <c r="C103" s="23"/>
      <c r="D103" s="23"/>
      <c r="E103" s="23"/>
      <c r="F103" s="23"/>
      <c r="G103" s="23"/>
      <c r="H103" s="23"/>
    </row>
    <row r="104" spans="3:8" s="22" customFormat="1" x14ac:dyDescent="0.2">
      <c r="C104" s="23"/>
      <c r="D104" s="23"/>
      <c r="E104" s="23"/>
      <c r="F104" s="23"/>
      <c r="G104" s="23"/>
      <c r="H104" s="23"/>
    </row>
    <row r="105" spans="3:8" s="22" customFormat="1" x14ac:dyDescent="0.2">
      <c r="C105" s="23"/>
      <c r="D105" s="23"/>
      <c r="E105" s="23"/>
      <c r="F105" s="23"/>
      <c r="G105" s="23"/>
      <c r="H105" s="23"/>
    </row>
    <row r="106" spans="3:8" s="22" customFormat="1" x14ac:dyDescent="0.2">
      <c r="C106" s="23"/>
      <c r="D106" s="23"/>
      <c r="E106" s="23"/>
      <c r="F106" s="23"/>
      <c r="G106" s="23"/>
      <c r="H106" s="23"/>
    </row>
    <row r="107" spans="3:8" s="22" customFormat="1" x14ac:dyDescent="0.2">
      <c r="C107" s="23"/>
      <c r="D107" s="23"/>
      <c r="E107" s="23"/>
      <c r="F107" s="23"/>
      <c r="G107" s="23"/>
      <c r="H107" s="23"/>
    </row>
    <row r="108" spans="3:8" s="22" customFormat="1" x14ac:dyDescent="0.2">
      <c r="C108" s="23"/>
      <c r="D108" s="23"/>
      <c r="E108" s="23"/>
      <c r="F108" s="23"/>
      <c r="G108" s="23"/>
      <c r="H108" s="23"/>
    </row>
    <row r="109" spans="3:8" s="22" customFormat="1" x14ac:dyDescent="0.2">
      <c r="C109" s="23"/>
      <c r="D109" s="23"/>
      <c r="E109" s="23"/>
      <c r="F109" s="23"/>
      <c r="G109" s="23"/>
      <c r="H109" s="23"/>
    </row>
    <row r="110" spans="3:8" s="22" customFormat="1" x14ac:dyDescent="0.2">
      <c r="C110" s="23"/>
      <c r="D110" s="23"/>
      <c r="E110" s="23"/>
      <c r="F110" s="23"/>
      <c r="G110" s="23"/>
      <c r="H110" s="23"/>
    </row>
    <row r="111" spans="3:8" s="22" customFormat="1" x14ac:dyDescent="0.2">
      <c r="C111" s="23"/>
      <c r="D111" s="23"/>
      <c r="E111" s="23"/>
      <c r="F111" s="23"/>
      <c r="G111" s="23"/>
      <c r="H111" s="23"/>
    </row>
    <row r="112" spans="3:8" s="22" customFormat="1" x14ac:dyDescent="0.2">
      <c r="C112" s="23"/>
      <c r="D112" s="23"/>
      <c r="E112" s="23"/>
      <c r="F112" s="23"/>
      <c r="G112" s="23"/>
      <c r="H112" s="23"/>
    </row>
    <row r="113" spans="3:19" s="22" customFormat="1" x14ac:dyDescent="0.2">
      <c r="C113" s="23"/>
      <c r="D113" s="23"/>
      <c r="E113" s="23"/>
      <c r="F113" s="23"/>
      <c r="G113" s="23"/>
      <c r="H113" s="23"/>
    </row>
    <row r="114" spans="3:19" s="22" customFormat="1" x14ac:dyDescent="0.2">
      <c r="C114" s="23"/>
      <c r="D114" s="23"/>
      <c r="E114" s="23"/>
      <c r="F114" s="23"/>
      <c r="G114" s="23"/>
      <c r="H114" s="23"/>
    </row>
    <row r="115" spans="3:19" s="22" customFormat="1" x14ac:dyDescent="0.2">
      <c r="C115" s="23"/>
      <c r="D115" s="23"/>
      <c r="E115" s="23"/>
      <c r="F115" s="23"/>
      <c r="G115" s="23"/>
      <c r="H115" s="23"/>
      <c r="S115" s="22" t="s">
        <v>23</v>
      </c>
    </row>
    <row r="116" spans="3:19" s="22" customFormat="1" x14ac:dyDescent="0.2">
      <c r="C116" s="23"/>
      <c r="D116" s="23"/>
      <c r="E116" s="23"/>
      <c r="F116" s="23"/>
      <c r="G116" s="23"/>
      <c r="H116" s="23"/>
    </row>
    <row r="117" spans="3:19" s="22" customFormat="1" x14ac:dyDescent="0.2">
      <c r="C117" s="23"/>
      <c r="D117" s="23"/>
      <c r="E117" s="23"/>
      <c r="F117" s="23"/>
      <c r="G117" s="23"/>
      <c r="H117" s="23"/>
    </row>
    <row r="118" spans="3:19" s="22" customFormat="1" x14ac:dyDescent="0.2">
      <c r="C118" s="23"/>
      <c r="D118" s="23"/>
      <c r="E118" s="23"/>
      <c r="F118" s="23"/>
      <c r="G118" s="23"/>
      <c r="H118" s="23"/>
    </row>
    <row r="119" spans="3:19" s="22" customFormat="1" x14ac:dyDescent="0.2">
      <c r="C119" s="23"/>
      <c r="D119" s="23"/>
      <c r="E119" s="23"/>
      <c r="F119" s="23"/>
      <c r="G119" s="23"/>
      <c r="H119" s="23"/>
    </row>
    <row r="120" spans="3:19" s="22" customFormat="1" x14ac:dyDescent="0.2">
      <c r="C120" s="23"/>
      <c r="D120" s="23"/>
      <c r="E120" s="23"/>
      <c r="F120" s="23"/>
      <c r="G120" s="23"/>
      <c r="H120" s="23"/>
    </row>
    <row r="121" spans="3:19" s="22" customFormat="1" x14ac:dyDescent="0.2">
      <c r="C121" s="23"/>
      <c r="D121" s="23"/>
      <c r="E121" s="23"/>
      <c r="F121" s="23"/>
      <c r="G121" s="23"/>
      <c r="H121" s="23"/>
    </row>
    <row r="122" spans="3:19" s="22" customFormat="1" x14ac:dyDescent="0.2">
      <c r="C122" s="23"/>
      <c r="D122" s="23"/>
      <c r="E122" s="23"/>
      <c r="F122" s="23"/>
      <c r="G122" s="23"/>
      <c r="H122" s="23"/>
    </row>
    <row r="123" spans="3:19" s="22" customFormat="1" x14ac:dyDescent="0.2">
      <c r="C123" s="23"/>
      <c r="D123" s="23"/>
      <c r="E123" s="23"/>
      <c r="F123" s="23"/>
      <c r="G123" s="23"/>
      <c r="H123" s="23"/>
    </row>
    <row r="124" spans="3:19" s="22" customFormat="1" x14ac:dyDescent="0.2">
      <c r="C124" s="23"/>
      <c r="D124" s="23"/>
      <c r="E124" s="23"/>
      <c r="F124" s="23"/>
      <c r="G124" s="23"/>
      <c r="H124" s="23"/>
    </row>
    <row r="125" spans="3:19" s="22" customFormat="1" x14ac:dyDescent="0.2">
      <c r="C125" s="23"/>
      <c r="D125" s="23"/>
      <c r="E125" s="23"/>
      <c r="F125" s="23"/>
      <c r="G125" s="23"/>
      <c r="H125" s="23"/>
    </row>
    <row r="126" spans="3:19" s="22" customFormat="1" x14ac:dyDescent="0.2">
      <c r="C126" s="23"/>
      <c r="D126" s="23"/>
      <c r="E126" s="23"/>
      <c r="F126" s="23"/>
      <c r="G126" s="23"/>
      <c r="H126" s="23"/>
    </row>
    <row r="127" spans="3:19" s="22" customFormat="1" x14ac:dyDescent="0.2">
      <c r="C127" s="23"/>
      <c r="D127" s="23"/>
      <c r="E127" s="23"/>
      <c r="F127" s="23"/>
      <c r="G127" s="23"/>
      <c r="H127" s="23"/>
    </row>
    <row r="128" spans="3:19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s="22" customFormat="1" x14ac:dyDescent="0.2">
      <c r="C146" s="23"/>
      <c r="D146" s="23"/>
      <c r="E146" s="23"/>
      <c r="F146" s="23"/>
      <c r="G146" s="23"/>
      <c r="H146" s="23"/>
    </row>
    <row r="147" spans="3:8" s="22" customFormat="1" x14ac:dyDescent="0.2">
      <c r="C147" s="23"/>
      <c r="D147" s="23"/>
      <c r="E147" s="23"/>
      <c r="F147" s="23"/>
      <c r="G147" s="23"/>
      <c r="H147" s="23"/>
    </row>
    <row r="148" spans="3:8" s="22" customFormat="1" x14ac:dyDescent="0.2">
      <c r="C148" s="23"/>
      <c r="D148" s="23"/>
      <c r="E148" s="23"/>
      <c r="F148" s="23"/>
      <c r="G148" s="23"/>
      <c r="H148" s="23"/>
    </row>
    <row r="149" spans="3:8" s="22" customFormat="1" x14ac:dyDescent="0.2">
      <c r="C149" s="23"/>
      <c r="D149" s="23"/>
      <c r="E149" s="23"/>
      <c r="F149" s="23"/>
      <c r="G149" s="23"/>
      <c r="H149" s="23"/>
    </row>
    <row r="150" spans="3:8" s="22" customFormat="1" x14ac:dyDescent="0.2">
      <c r="C150" s="23"/>
      <c r="D150" s="23"/>
      <c r="E150" s="23"/>
      <c r="F150" s="23"/>
      <c r="G150" s="23"/>
      <c r="H150" s="23"/>
    </row>
    <row r="151" spans="3:8" s="22" customFormat="1" x14ac:dyDescent="0.2">
      <c r="C151" s="23"/>
      <c r="D151" s="23"/>
      <c r="E151" s="23"/>
      <c r="F151" s="23"/>
      <c r="G151" s="23"/>
      <c r="H151" s="23"/>
    </row>
    <row r="152" spans="3:8" s="22" customFormat="1" x14ac:dyDescent="0.2">
      <c r="C152" s="23"/>
      <c r="D152" s="23"/>
      <c r="E152" s="23"/>
      <c r="F152" s="23"/>
      <c r="G152" s="23"/>
      <c r="H152" s="23"/>
    </row>
    <row r="153" spans="3:8" s="22" customFormat="1" x14ac:dyDescent="0.2">
      <c r="C153" s="23"/>
      <c r="D153" s="23"/>
      <c r="E153" s="23"/>
      <c r="F153" s="23"/>
      <c r="G153" s="23"/>
      <c r="H153" s="23"/>
    </row>
    <row r="154" spans="3:8" s="22" customFormat="1" x14ac:dyDescent="0.2">
      <c r="C154" s="23"/>
      <c r="D154" s="23"/>
      <c r="E154" s="23"/>
      <c r="F154" s="23"/>
      <c r="G154" s="23"/>
      <c r="H154" s="23"/>
    </row>
    <row r="155" spans="3:8" s="22" customFormat="1" x14ac:dyDescent="0.2">
      <c r="C155" s="23"/>
      <c r="D155" s="23"/>
      <c r="E155" s="23"/>
      <c r="F155" s="23"/>
      <c r="G155" s="23"/>
      <c r="H155" s="23"/>
    </row>
    <row r="156" spans="3:8" s="22" customFormat="1" x14ac:dyDescent="0.2">
      <c r="C156" s="23"/>
      <c r="D156" s="23"/>
      <c r="E156" s="23"/>
      <c r="F156" s="23"/>
      <c r="G156" s="23"/>
      <c r="H156" s="23"/>
    </row>
    <row r="157" spans="3:8" s="22" customFormat="1" x14ac:dyDescent="0.2">
      <c r="C157" s="23"/>
      <c r="D157" s="23"/>
      <c r="E157" s="23"/>
      <c r="F157" s="23"/>
      <c r="G157" s="23"/>
      <c r="H157" s="23"/>
    </row>
    <row r="158" spans="3:8" s="22" customFormat="1" x14ac:dyDescent="0.2">
      <c r="C158" s="23"/>
      <c r="D158" s="23"/>
      <c r="E158" s="23"/>
      <c r="F158" s="23"/>
      <c r="G158" s="23"/>
      <c r="H158" s="23"/>
    </row>
    <row r="159" spans="3:8" s="22" customFormat="1" x14ac:dyDescent="0.2">
      <c r="C159" s="23"/>
      <c r="D159" s="23"/>
      <c r="E159" s="23"/>
      <c r="F159" s="23"/>
      <c r="G159" s="23"/>
      <c r="H159" s="23"/>
    </row>
    <row r="160" spans="3:8" s="22" customFormat="1" x14ac:dyDescent="0.2">
      <c r="C160" s="23"/>
      <c r="D160" s="23"/>
      <c r="E160" s="23"/>
      <c r="F160" s="23"/>
      <c r="G160" s="23"/>
      <c r="H160" s="23"/>
    </row>
    <row r="161" spans="3:8" s="22" customFormat="1" x14ac:dyDescent="0.2">
      <c r="C161" s="23"/>
      <c r="D161" s="23"/>
      <c r="E161" s="23"/>
      <c r="F161" s="23"/>
      <c r="G161" s="23"/>
      <c r="H161" s="23"/>
    </row>
    <row r="162" spans="3:8" s="22" customFormat="1" x14ac:dyDescent="0.2">
      <c r="C162" s="23"/>
      <c r="D162" s="23"/>
      <c r="E162" s="23"/>
      <c r="F162" s="23"/>
      <c r="G162" s="23"/>
      <c r="H162" s="23"/>
    </row>
    <row r="163" spans="3:8" x14ac:dyDescent="0.2">
      <c r="C163" s="17"/>
      <c r="D163" s="17"/>
      <c r="E163" s="17"/>
      <c r="F163" s="17"/>
      <c r="G163" s="17"/>
      <c r="H163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2023-01-30T14:26:51Z</cp:lastPrinted>
  <dcterms:created xsi:type="dcterms:W3CDTF">2020-01-08T21:44:09Z</dcterms:created>
  <dcterms:modified xsi:type="dcterms:W3CDTF">2023-02-07T20:12:31Z</dcterms:modified>
</cp:coreProperties>
</file>